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3256" windowHeight="94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B7" i="1"/>
  <c r="Z26"/>
  <c r="Z16"/>
  <c r="Z28"/>
  <c r="Z32"/>
  <c r="Q16"/>
</calcChain>
</file>

<file path=xl/sharedStrings.xml><?xml version="1.0" encoding="utf-8"?>
<sst xmlns="http://schemas.openxmlformats.org/spreadsheetml/2006/main" count="61" uniqueCount="47">
  <si>
    <t>Date</t>
  </si>
  <si>
    <t>Drawing Date</t>
  </si>
  <si>
    <t>Location</t>
  </si>
  <si>
    <t># of Tickets Printed</t>
  </si>
  <si>
    <t># of Tickets Unsold</t>
  </si>
  <si>
    <t># of Tickets Lost</t>
  </si>
  <si>
    <t xml:space="preserve"># of Tickets Sold </t>
  </si>
  <si>
    <t>+</t>
  </si>
  <si>
    <t>=</t>
  </si>
  <si>
    <t>Raffle Prize</t>
  </si>
  <si>
    <t>Expenses:</t>
  </si>
  <si>
    <t>Printing of Tickets</t>
  </si>
  <si>
    <t>Advertising/Flyers</t>
  </si>
  <si>
    <t>Other</t>
  </si>
  <si>
    <t>Income:</t>
  </si>
  <si>
    <t>Ticket Sales</t>
  </si>
  <si>
    <t>Tickets Sold</t>
  </si>
  <si>
    <t>Sponsors/Donations</t>
  </si>
  <si>
    <t>Value of Prize</t>
  </si>
  <si>
    <t>Raffle Organizer</t>
  </si>
  <si>
    <t>Treasurer</t>
  </si>
  <si>
    <t>Winner</t>
  </si>
  <si>
    <t>N</t>
  </si>
  <si>
    <t>Completed IRS Form W-9 Must Be Attached</t>
  </si>
  <si>
    <t>Seller's Premium</t>
  </si>
  <si>
    <r>
      <t xml:space="preserve">Cost of Prize </t>
    </r>
    <r>
      <rPr>
        <sz val="9"/>
        <color indexed="8"/>
        <rFont val="Calibri"/>
        <family val="2"/>
      </rPr>
      <t>(if not donated)</t>
    </r>
  </si>
  <si>
    <r>
      <t xml:space="preserve">Seller's Premium </t>
    </r>
    <r>
      <rPr>
        <sz val="9"/>
        <color indexed="8"/>
        <rFont val="Calibri"/>
        <family val="2"/>
      </rPr>
      <t>(if any)</t>
    </r>
  </si>
  <si>
    <t>Ticket Price</t>
  </si>
  <si>
    <t>Ohio Gaming Laws require a distribution of at least 50% of the net profit to a 501(c)(3) or other charitable purpose listed in ORC 2915.01, division (v).</t>
  </si>
  <si>
    <t>RAFFLE REPORT</t>
  </si>
  <si>
    <t>Y</t>
  </si>
  <si>
    <t>ABATE Member?</t>
  </si>
  <si>
    <t>Date Raffle Approved by BOD</t>
  </si>
  <si>
    <t>ACTUAL:</t>
  </si>
  <si>
    <t>TOTAL:</t>
  </si>
  <si>
    <t>x</t>
  </si>
  <si>
    <t>÷</t>
  </si>
  <si>
    <t>BUDGET:</t>
  </si>
  <si>
    <t>(optional)</t>
  </si>
  <si>
    <t>PROFIT:</t>
  </si>
  <si>
    <t>x 50%</t>
  </si>
  <si>
    <t>Amount to Charity:</t>
  </si>
  <si>
    <t>50% Kept in Region:</t>
  </si>
  <si>
    <t># of Tickets to Sell to Break Even</t>
  </si>
  <si>
    <t>Check #</t>
  </si>
  <si>
    <t>Initial to Confirm All W-9s Attached</t>
  </si>
  <si>
    <t>Name of Charity Receiving 50% Distribution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</si>
</sst>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m/dd/yy;@"/>
    <numFmt numFmtId="166" formatCode="0_);\(0\)"/>
  </numFmts>
  <fonts count="13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quotePrefix="1" applyBorder="1"/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6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quotePrefix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0" fillId="0" borderId="0" xfId="0" applyBorder="1" applyAlignment="1" applyProtection="1"/>
    <xf numFmtId="0" fontId="0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 vertical="center" wrapText="1"/>
    </xf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Alignment="1">
      <alignment horizontal="left"/>
    </xf>
    <xf numFmtId="0" fontId="0" fillId="0" borderId="0" xfId="0" applyBorder="1" applyAlignment="1" applyProtection="1">
      <alignment horizontal="left"/>
    </xf>
    <xf numFmtId="7" fontId="0" fillId="0" borderId="0" xfId="0" applyNumberFormat="1" applyBorder="1" applyAlignment="1" applyProtection="1">
      <alignment horizontal="left"/>
    </xf>
    <xf numFmtId="165" fontId="0" fillId="0" borderId="0" xfId="0" applyNumberFormat="1" applyBorder="1" applyAlignment="1" applyProtection="1">
      <alignment horizontal="left"/>
    </xf>
    <xf numFmtId="164" fontId="0" fillId="0" borderId="0" xfId="0" applyNumberFormat="1" applyBorder="1" applyAlignment="1" applyProtection="1"/>
    <xf numFmtId="0" fontId="0" fillId="0" borderId="11" xfId="0" applyBorder="1" applyAlignment="1" applyProtection="1"/>
    <xf numFmtId="0" fontId="9" fillId="2" borderId="12" xfId="0" applyFont="1" applyFill="1" applyBorder="1" applyAlignment="1" applyProtection="1">
      <alignment vertical="top" wrapText="1"/>
    </xf>
    <xf numFmtId="0" fontId="9" fillId="2" borderId="8" xfId="0" applyFont="1" applyFill="1" applyBorder="1" applyAlignment="1" applyProtection="1">
      <alignment vertical="top" wrapText="1"/>
    </xf>
    <xf numFmtId="7" fontId="0" fillId="0" borderId="14" xfId="0" applyNumberFormat="1" applyBorder="1" applyAlignment="1" applyProtection="1">
      <alignment horizontal="right"/>
    </xf>
    <xf numFmtId="0" fontId="0" fillId="0" borderId="1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165" fontId="0" fillId="0" borderId="14" xfId="0" applyNumberFormat="1" applyBorder="1" applyAlignment="1" applyProtection="1">
      <alignment horizontal="left"/>
      <protection locked="0"/>
    </xf>
    <xf numFmtId="165" fontId="0" fillId="0" borderId="25" xfId="0" applyNumberFormat="1" applyBorder="1" applyAlignment="1" applyProtection="1">
      <alignment horizontal="left"/>
      <protection locked="0"/>
    </xf>
    <xf numFmtId="7" fontId="0" fillId="0" borderId="14" xfId="0" applyNumberFormat="1" applyBorder="1" applyAlignment="1" applyProtection="1">
      <alignment horizontal="left"/>
      <protection locked="0"/>
    </xf>
    <xf numFmtId="7" fontId="0" fillId="0" borderId="25" xfId="0" applyNumberFormat="1" applyBorder="1" applyAlignment="1" applyProtection="1">
      <alignment horizontal="left"/>
      <protection locked="0"/>
    </xf>
    <xf numFmtId="7" fontId="0" fillId="0" borderId="14" xfId="0" applyNumberFormat="1" applyBorder="1" applyAlignment="1" applyProtection="1">
      <alignment horizontal="right"/>
      <protection locked="0"/>
    </xf>
    <xf numFmtId="7" fontId="0" fillId="0" borderId="13" xfId="0" applyNumberFormat="1" applyBorder="1" applyAlignment="1" applyProtection="1">
      <alignment horizontal="right"/>
    </xf>
    <xf numFmtId="37" fontId="0" fillId="0" borderId="13" xfId="0" applyNumberFormat="1" applyBorder="1" applyAlignment="1" applyProtection="1">
      <alignment horizontal="center"/>
      <protection locked="0"/>
    </xf>
    <xf numFmtId="7" fontId="0" fillId="0" borderId="13" xfId="0" applyNumberForma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0" fillId="0" borderId="13" xfId="0" applyNumberFormat="1" applyFont="1" applyBorder="1" applyAlignment="1" applyProtection="1">
      <alignment horizontal="center"/>
      <protection locked="0"/>
    </xf>
    <xf numFmtId="37" fontId="2" fillId="0" borderId="13" xfId="1" applyNumberFormat="1" applyFont="1" applyBorder="1" applyAlignment="1" applyProtection="1">
      <alignment horizontal="right"/>
      <protection locked="0"/>
    </xf>
    <xf numFmtId="37" fontId="2" fillId="0" borderId="24" xfId="1" applyNumberFormat="1" applyFont="1" applyBorder="1" applyAlignment="1" applyProtection="1">
      <alignment horizontal="right"/>
      <protection locked="0"/>
    </xf>
    <xf numFmtId="37" fontId="0" fillId="0" borderId="14" xfId="0" applyNumberFormat="1" applyBorder="1" applyAlignment="1" applyProtection="1">
      <alignment horizontal="right"/>
      <protection locked="0"/>
    </xf>
    <xf numFmtId="37" fontId="0" fillId="0" borderId="25" xfId="0" applyNumberFormat="1" applyBorder="1" applyAlignment="1" applyProtection="1">
      <alignment horizontal="right"/>
      <protection locked="0"/>
    </xf>
    <xf numFmtId="37" fontId="0" fillId="0" borderId="14" xfId="0" applyNumberFormat="1" applyBorder="1" applyAlignment="1" applyProtection="1">
      <alignment horizontal="right"/>
    </xf>
    <xf numFmtId="37" fontId="0" fillId="0" borderId="25" xfId="0" applyNumberFormat="1" applyBorder="1" applyAlignment="1" applyProtection="1">
      <alignment horizontal="right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65" fontId="0" fillId="2" borderId="21" xfId="0" applyNumberFormat="1" applyFill="1" applyBorder="1" applyAlignment="1" applyProtection="1">
      <alignment horizontal="center"/>
      <protection locked="0"/>
    </xf>
    <xf numFmtId="165" fontId="0" fillId="2" borderId="13" xfId="0" applyNumberFormat="1" applyFill="1" applyBorder="1" applyAlignment="1" applyProtection="1">
      <alignment horizontal="center"/>
      <protection locked="0"/>
    </xf>
    <xf numFmtId="0" fontId="10" fillId="2" borderId="22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7" fontId="0" fillId="0" borderId="13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0" fillId="2" borderId="12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6" fontId="0" fillId="2" borderId="1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tabSelected="1" zoomScaleNormal="100" workbookViewId="0">
      <selection activeCell="Z1" sqref="Z1:AD1"/>
    </sheetView>
  </sheetViews>
  <sheetFormatPr defaultRowHeight="14.4"/>
  <cols>
    <col min="1" max="30" width="2.6640625" customWidth="1"/>
    <col min="31" max="32" width="9.109375" customWidth="1"/>
  </cols>
  <sheetData>
    <row r="1" spans="1:31" ht="15.9" customHeight="1">
      <c r="A1" s="5" t="s">
        <v>29</v>
      </c>
      <c r="B1" s="6"/>
      <c r="C1" s="6"/>
      <c r="D1" s="6"/>
      <c r="E1" s="6"/>
      <c r="P1" s="15" t="s">
        <v>32</v>
      </c>
      <c r="Q1" s="16"/>
      <c r="R1" s="16"/>
      <c r="S1" s="16"/>
      <c r="T1" s="16"/>
      <c r="U1" s="16"/>
      <c r="V1" s="16"/>
      <c r="W1" s="16"/>
      <c r="X1" s="16"/>
      <c r="Y1" s="16"/>
      <c r="Z1" s="55"/>
      <c r="AA1" s="55"/>
      <c r="AB1" s="55"/>
      <c r="AC1" s="55"/>
      <c r="AD1" s="55"/>
    </row>
    <row r="2" spans="1:31" ht="8.1" customHeight="1" thickBot="1">
      <c r="A2" s="5"/>
      <c r="B2" s="6"/>
      <c r="C2" s="6"/>
      <c r="D2" s="6"/>
      <c r="E2" s="6"/>
      <c r="P2" s="15"/>
      <c r="Q2" s="16"/>
      <c r="R2" s="16"/>
      <c r="S2" s="16"/>
      <c r="T2" s="16"/>
      <c r="U2" s="16"/>
      <c r="V2" s="16"/>
      <c r="W2" s="16"/>
      <c r="X2" s="16"/>
      <c r="Y2" s="16"/>
      <c r="Z2" s="22"/>
      <c r="AA2" s="22"/>
      <c r="AB2" s="22"/>
      <c r="AC2" s="22"/>
      <c r="AD2" s="22"/>
    </row>
    <row r="3" spans="1:31" ht="8.1" customHeight="1" thickTop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1"/>
      <c r="O3" s="1"/>
      <c r="P3" s="1"/>
      <c r="T3" s="7"/>
      <c r="U3" s="8"/>
      <c r="V3" s="8"/>
      <c r="W3" s="8"/>
      <c r="X3" s="8"/>
      <c r="Y3" s="8"/>
      <c r="Z3" s="8"/>
      <c r="AA3" s="8"/>
      <c r="AB3" s="8"/>
      <c r="AC3" s="8"/>
      <c r="AD3" s="9"/>
      <c r="AE3" s="1"/>
    </row>
    <row r="4" spans="1:31" ht="15" customHeight="1">
      <c r="A4" s="10" t="s">
        <v>9</v>
      </c>
      <c r="B4" s="1"/>
      <c r="C4" s="1"/>
      <c r="D4" s="1"/>
      <c r="E4" s="1"/>
      <c r="F4" s="39"/>
      <c r="G4" s="39"/>
      <c r="H4" s="39"/>
      <c r="I4" s="39"/>
      <c r="J4" s="39"/>
      <c r="K4" s="39"/>
      <c r="L4" s="39"/>
      <c r="M4" s="40"/>
      <c r="N4" s="29"/>
      <c r="O4" s="29"/>
      <c r="P4" s="1"/>
      <c r="T4" s="10" t="s">
        <v>6</v>
      </c>
      <c r="U4" s="1"/>
      <c r="V4" s="1"/>
      <c r="W4" s="1"/>
      <c r="X4" s="1"/>
      <c r="Y4" s="1"/>
      <c r="Z4" s="1"/>
      <c r="AA4" s="4" t="s">
        <v>7</v>
      </c>
      <c r="AB4" s="56"/>
      <c r="AC4" s="56"/>
      <c r="AD4" s="57"/>
      <c r="AE4" s="1"/>
    </row>
    <row r="5" spans="1:31" ht="15" customHeight="1">
      <c r="A5" s="10" t="s">
        <v>18</v>
      </c>
      <c r="B5" s="1"/>
      <c r="C5" s="1"/>
      <c r="D5" s="1"/>
      <c r="E5" s="1"/>
      <c r="F5" s="43"/>
      <c r="G5" s="43"/>
      <c r="H5" s="43"/>
      <c r="I5" s="43"/>
      <c r="J5" s="43"/>
      <c r="K5" s="43"/>
      <c r="L5" s="43"/>
      <c r="M5" s="44"/>
      <c r="N5" s="30"/>
      <c r="O5" s="30"/>
      <c r="P5" s="1"/>
      <c r="T5" s="10" t="s">
        <v>4</v>
      </c>
      <c r="U5" s="1"/>
      <c r="V5" s="1"/>
      <c r="W5" s="1"/>
      <c r="X5" s="1"/>
      <c r="Y5" s="1"/>
      <c r="Z5" s="1"/>
      <c r="AA5" s="4" t="s">
        <v>7</v>
      </c>
      <c r="AB5" s="58"/>
      <c r="AC5" s="58"/>
      <c r="AD5" s="59"/>
      <c r="AE5" s="1"/>
    </row>
    <row r="6" spans="1:31" ht="15" customHeight="1">
      <c r="A6" s="10" t="s">
        <v>1</v>
      </c>
      <c r="B6" s="1"/>
      <c r="C6" s="1"/>
      <c r="D6" s="1"/>
      <c r="E6" s="1"/>
      <c r="F6" s="41"/>
      <c r="G6" s="41"/>
      <c r="H6" s="41"/>
      <c r="I6" s="41"/>
      <c r="J6" s="41"/>
      <c r="K6" s="41"/>
      <c r="L6" s="41"/>
      <c r="M6" s="42"/>
      <c r="N6" s="31"/>
      <c r="O6" s="31"/>
      <c r="P6" s="1"/>
      <c r="T6" s="10" t="s">
        <v>5</v>
      </c>
      <c r="U6" s="1"/>
      <c r="V6" s="1"/>
      <c r="W6" s="1"/>
      <c r="X6" s="1"/>
      <c r="Y6" s="1"/>
      <c r="Z6" s="1"/>
      <c r="AA6" s="4" t="s">
        <v>7</v>
      </c>
      <c r="AB6" s="58"/>
      <c r="AC6" s="58"/>
      <c r="AD6" s="59"/>
      <c r="AE6" s="1"/>
    </row>
    <row r="7" spans="1:31" ht="15" customHeight="1">
      <c r="A7" s="10" t="s">
        <v>2</v>
      </c>
      <c r="B7" s="1"/>
      <c r="C7" s="1"/>
      <c r="D7" s="1"/>
      <c r="E7" s="1"/>
      <c r="F7" s="37"/>
      <c r="G7" s="37"/>
      <c r="H7" s="37"/>
      <c r="I7" s="37"/>
      <c r="J7" s="37"/>
      <c r="K7" s="37"/>
      <c r="L7" s="37"/>
      <c r="M7" s="38"/>
      <c r="N7" s="29"/>
      <c r="O7" s="29"/>
      <c r="P7" s="1"/>
      <c r="T7" s="10" t="s">
        <v>3</v>
      </c>
      <c r="U7" s="1"/>
      <c r="V7" s="1"/>
      <c r="W7" s="1"/>
      <c r="X7" s="1"/>
      <c r="Y7" s="1"/>
      <c r="Z7" s="1"/>
      <c r="AA7" s="4" t="s">
        <v>8</v>
      </c>
      <c r="AB7" s="60">
        <f>SUM(AB4:AB6)</f>
        <v>0</v>
      </c>
      <c r="AC7" s="60"/>
      <c r="AD7" s="61"/>
      <c r="AE7" s="1"/>
    </row>
    <row r="8" spans="1:31" ht="8.1" customHeight="1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  <c r="N8" s="1"/>
      <c r="O8" s="1"/>
      <c r="P8" s="1"/>
      <c r="T8" s="11"/>
      <c r="U8" s="12"/>
      <c r="V8" s="12"/>
      <c r="W8" s="12"/>
      <c r="X8" s="12"/>
      <c r="Y8" s="12"/>
      <c r="Z8" s="12"/>
      <c r="AA8" s="12"/>
      <c r="AB8" s="12"/>
      <c r="AC8" s="12"/>
      <c r="AD8" s="13"/>
      <c r="AE8" s="1"/>
    </row>
    <row r="9" spans="1:31" ht="8.1" customHeigh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20.100000000000001" customHeight="1">
      <c r="A10" s="2" t="s">
        <v>10</v>
      </c>
      <c r="Q10" s="6" t="s">
        <v>37</v>
      </c>
      <c r="T10" s="20" t="s">
        <v>38</v>
      </c>
      <c r="Z10" s="6" t="s">
        <v>33</v>
      </c>
    </row>
    <row r="11" spans="1:31" ht="15.9" customHeight="1">
      <c r="A11" t="s">
        <v>25</v>
      </c>
      <c r="Q11" s="48"/>
      <c r="R11" s="48"/>
      <c r="S11" s="48"/>
      <c r="T11" s="48"/>
      <c r="U11" s="48"/>
      <c r="Z11" s="48"/>
      <c r="AA11" s="48"/>
      <c r="AB11" s="48"/>
      <c r="AC11" s="48"/>
      <c r="AD11" s="48"/>
    </row>
    <row r="12" spans="1:31" ht="15.9" customHeight="1">
      <c r="A12" t="s">
        <v>11</v>
      </c>
      <c r="Q12" s="45"/>
      <c r="R12" s="45"/>
      <c r="S12" s="45"/>
      <c r="T12" s="45"/>
      <c r="U12" s="45"/>
      <c r="Z12" s="45"/>
      <c r="AA12" s="45"/>
      <c r="AB12" s="45"/>
      <c r="AC12" s="45"/>
      <c r="AD12" s="45"/>
    </row>
    <row r="13" spans="1:31" ht="15.9" customHeight="1">
      <c r="A13" t="s">
        <v>12</v>
      </c>
      <c r="Q13" s="45"/>
      <c r="R13" s="45"/>
      <c r="S13" s="45"/>
      <c r="T13" s="45"/>
      <c r="U13" s="45"/>
      <c r="Z13" s="45"/>
      <c r="AA13" s="45"/>
      <c r="AB13" s="45"/>
      <c r="AC13" s="45"/>
      <c r="AD13" s="45"/>
    </row>
    <row r="14" spans="1:31" ht="15.9" customHeight="1">
      <c r="A14" t="s">
        <v>26</v>
      </c>
      <c r="Q14" s="45"/>
      <c r="R14" s="45"/>
      <c r="S14" s="45"/>
      <c r="T14" s="45"/>
      <c r="U14" s="45"/>
      <c r="Z14" s="45"/>
      <c r="AA14" s="45"/>
      <c r="AB14" s="45"/>
      <c r="AC14" s="45"/>
      <c r="AD14" s="45"/>
    </row>
    <row r="15" spans="1:31" ht="15.9" customHeight="1">
      <c r="A15" t="s">
        <v>13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Q15" s="45"/>
      <c r="R15" s="45"/>
      <c r="S15" s="45"/>
      <c r="T15" s="45"/>
      <c r="U15" s="45"/>
      <c r="Z15" s="45"/>
      <c r="AA15" s="45"/>
      <c r="AB15" s="45"/>
      <c r="AC15" s="45"/>
      <c r="AD15" s="45"/>
    </row>
    <row r="16" spans="1:31" ht="15.9" customHeight="1">
      <c r="L16" s="62" t="s">
        <v>34</v>
      </c>
      <c r="M16" s="62"/>
      <c r="N16" s="62"/>
      <c r="O16" s="62"/>
      <c r="P16" s="62"/>
      <c r="Q16" s="46">
        <f>SUM(Q11:Q15)</f>
        <v>0</v>
      </c>
      <c r="R16" s="46"/>
      <c r="S16" s="46"/>
      <c r="T16" s="46"/>
      <c r="U16" s="46"/>
      <c r="W16" s="62" t="s">
        <v>34</v>
      </c>
      <c r="X16" s="62"/>
      <c r="Y16" s="62"/>
      <c r="Z16" s="46">
        <f>SUM(Z11:Z15)</f>
        <v>0</v>
      </c>
      <c r="AA16" s="46"/>
      <c r="AB16" s="46"/>
      <c r="AC16" s="46"/>
      <c r="AD16" s="46"/>
    </row>
    <row r="17" spans="1:30" ht="15.9" customHeight="1">
      <c r="C17" s="19" t="s">
        <v>36</v>
      </c>
      <c r="D17" t="s">
        <v>27</v>
      </c>
    </row>
    <row r="18" spans="1:30" ht="15.9" customHeight="1">
      <c r="C18" s="18" t="s">
        <v>8</v>
      </c>
      <c r="D18" s="62" t="s">
        <v>43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Q18" s="47"/>
      <c r="R18" s="47"/>
      <c r="S18" s="47"/>
      <c r="T18" s="47"/>
      <c r="U18" s="47"/>
    </row>
    <row r="19" spans="1:30" ht="15" customHeight="1"/>
    <row r="20" spans="1:30" ht="20.100000000000001" customHeight="1">
      <c r="A20" s="2" t="s">
        <v>14</v>
      </c>
    </row>
    <row r="21" spans="1:30" ht="15.9" customHeight="1">
      <c r="A21" t="s">
        <v>15</v>
      </c>
      <c r="F21" s="47"/>
      <c r="G21" s="47"/>
      <c r="H21" s="47"/>
      <c r="I21" s="47"/>
      <c r="J21" s="3" t="s">
        <v>35</v>
      </c>
      <c r="K21" s="76"/>
      <c r="L21" s="76"/>
      <c r="M21" s="76"/>
      <c r="N21" s="76"/>
      <c r="O21" s="18" t="s">
        <v>8</v>
      </c>
      <c r="P21" s="32"/>
      <c r="Z21" s="48"/>
      <c r="AA21" s="48"/>
      <c r="AB21" s="48"/>
      <c r="AC21" s="48"/>
      <c r="AD21" s="48"/>
    </row>
    <row r="22" spans="1:30" ht="15.9" customHeight="1">
      <c r="A22" s="23"/>
      <c r="B22" s="23"/>
      <c r="C22" s="23"/>
      <c r="D22" s="23"/>
      <c r="E22" s="23"/>
      <c r="F22" s="17" t="s">
        <v>16</v>
      </c>
      <c r="G22" s="23"/>
      <c r="H22" s="23"/>
      <c r="I22" s="23"/>
      <c r="J22" s="23"/>
      <c r="K22" s="17" t="s">
        <v>27</v>
      </c>
      <c r="L22" s="23"/>
      <c r="M22" s="23"/>
      <c r="N22" s="23"/>
      <c r="O22" s="23"/>
      <c r="P22" s="23"/>
      <c r="Q22" s="23"/>
    </row>
    <row r="23" spans="1:30" ht="15.9" customHeight="1">
      <c r="A2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Z23" s="48"/>
      <c r="AA23" s="48"/>
      <c r="AB23" s="48"/>
      <c r="AC23" s="48"/>
      <c r="AD23" s="48"/>
    </row>
    <row r="24" spans="1:30" ht="15.9" customHeight="1">
      <c r="A24" t="s">
        <v>13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Z24" s="45"/>
      <c r="AA24" s="45"/>
      <c r="AB24" s="45"/>
      <c r="AC24" s="45"/>
      <c r="AD24" s="45"/>
    </row>
    <row r="25" spans="1:30" ht="15.9" customHeight="1">
      <c r="A25" t="s">
        <v>13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Z25" s="45"/>
      <c r="AA25" s="45"/>
      <c r="AB25" s="45"/>
      <c r="AC25" s="45"/>
      <c r="AD25" s="45"/>
    </row>
    <row r="26" spans="1:30" ht="15.9" customHeight="1" thickBot="1">
      <c r="W26" s="62" t="s">
        <v>34</v>
      </c>
      <c r="X26" s="62"/>
      <c r="Y26" s="62"/>
      <c r="Z26" s="36">
        <f>SUM(Z21,Z23:Z25)</f>
        <v>0</v>
      </c>
      <c r="AA26" s="36"/>
      <c r="AB26" s="36"/>
      <c r="AC26" s="36"/>
      <c r="AD26" s="36"/>
    </row>
    <row r="27" spans="1:30" ht="15.9" customHeight="1">
      <c r="A27" s="64" t="s">
        <v>28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  <c r="Z27" s="21"/>
      <c r="AA27" s="21"/>
      <c r="AB27" s="21"/>
      <c r="AC27" s="21"/>
      <c r="AD27" s="21"/>
    </row>
    <row r="28" spans="1:30" ht="15.9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9"/>
      <c r="W28" s="62" t="s">
        <v>39</v>
      </c>
      <c r="X28" s="62"/>
      <c r="Y28" s="62"/>
      <c r="Z28" s="46">
        <f>Z26-Z16</f>
        <v>0</v>
      </c>
      <c r="AA28" s="46"/>
      <c r="AB28" s="46"/>
      <c r="AC28" s="46"/>
      <c r="AD28" s="46"/>
    </row>
    <row r="29" spans="1:30" ht="15.9" customHeight="1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9"/>
      <c r="AA29" s="63" t="s">
        <v>40</v>
      </c>
      <c r="AB29" s="63"/>
      <c r="AC29" s="63"/>
    </row>
    <row r="30" spans="1:30" ht="15.9" customHeight="1">
      <c r="A30" s="3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35"/>
      <c r="S30" s="62" t="s">
        <v>41</v>
      </c>
      <c r="T30" s="62"/>
      <c r="U30" s="62"/>
      <c r="V30" s="62"/>
      <c r="W30" s="62"/>
      <c r="X30" s="62"/>
      <c r="Y30" s="62"/>
      <c r="Z30" s="48"/>
      <c r="AA30" s="48"/>
      <c r="AB30" s="48"/>
      <c r="AC30" s="48"/>
      <c r="AD30" s="48"/>
    </row>
    <row r="31" spans="1:30" ht="11.25" customHeight="1">
      <c r="A31" s="79" t="s">
        <v>46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1"/>
    </row>
    <row r="32" spans="1:30" ht="15.9" customHeight="1">
      <c r="A32" s="70"/>
      <c r="B32" s="71"/>
      <c r="C32" s="71"/>
      <c r="D32" s="71"/>
      <c r="E32" s="71"/>
      <c r="F32" s="71"/>
      <c r="G32" s="24"/>
      <c r="H32" s="82"/>
      <c r="I32" s="82"/>
      <c r="J32" s="82"/>
      <c r="K32" s="82"/>
      <c r="L32" s="24"/>
      <c r="M32" s="24"/>
      <c r="N32" s="24"/>
      <c r="O32" s="24"/>
      <c r="P32" s="24"/>
      <c r="Q32" s="24"/>
      <c r="R32" s="25"/>
      <c r="S32" s="62" t="s">
        <v>42</v>
      </c>
      <c r="T32" s="62"/>
      <c r="U32" s="62"/>
      <c r="V32" s="62"/>
      <c r="W32" s="62"/>
      <c r="X32" s="62"/>
      <c r="Y32" s="62"/>
      <c r="Z32" s="46">
        <f>Z28-Z30</f>
        <v>0</v>
      </c>
      <c r="AA32" s="46"/>
      <c r="AB32" s="46"/>
      <c r="AC32" s="46"/>
      <c r="AD32" s="46"/>
    </row>
    <row r="33" spans="1:30" ht="11.25" customHeight="1" thickBot="1">
      <c r="A33" s="72" t="s">
        <v>0</v>
      </c>
      <c r="B33" s="73"/>
      <c r="C33" s="73"/>
      <c r="D33" s="73"/>
      <c r="E33" s="73"/>
      <c r="F33" s="73"/>
      <c r="G33" s="26"/>
      <c r="H33" s="73" t="s">
        <v>44</v>
      </c>
      <c r="I33" s="83"/>
      <c r="J33" s="83"/>
      <c r="K33" s="83"/>
      <c r="L33" s="26"/>
      <c r="M33" s="26"/>
      <c r="N33" s="26"/>
      <c r="O33" s="26"/>
      <c r="P33" s="26"/>
      <c r="Q33" s="26"/>
      <c r="R33" s="27"/>
    </row>
    <row r="34" spans="1:30" ht="19.5" customHeight="1"/>
    <row r="35" spans="1:30" ht="18" customHeight="1">
      <c r="A35" s="51" t="s">
        <v>21</v>
      </c>
      <c r="B35" s="51"/>
      <c r="C35" s="51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53" t="s">
        <v>31</v>
      </c>
      <c r="U35" s="53"/>
      <c r="V35" s="53"/>
      <c r="W35" s="53"/>
      <c r="X35" s="53"/>
      <c r="Y35" s="3" t="s">
        <v>30</v>
      </c>
      <c r="Z35" s="49"/>
      <c r="AA35" s="50"/>
      <c r="AB35" s="3" t="s">
        <v>22</v>
      </c>
      <c r="AC35" s="49"/>
      <c r="AD35" s="50"/>
    </row>
    <row r="36" spans="1:30" ht="11.25" customHeight="1">
      <c r="D36" s="54" t="s">
        <v>23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30" ht="24.75" customHeight="1">
      <c r="A37" s="52" t="s">
        <v>24</v>
      </c>
      <c r="B37" s="52"/>
      <c r="C37" s="52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53" t="s">
        <v>31</v>
      </c>
      <c r="U37" s="53"/>
      <c r="V37" s="53"/>
      <c r="W37" s="53"/>
      <c r="X37" s="53"/>
      <c r="Y37" s="3" t="s">
        <v>30</v>
      </c>
      <c r="Z37" s="49"/>
      <c r="AA37" s="50"/>
      <c r="AB37" s="3" t="s">
        <v>22</v>
      </c>
      <c r="AC37" s="49"/>
      <c r="AD37" s="50"/>
    </row>
    <row r="38" spans="1:30" ht="11.25" customHeight="1">
      <c r="D38" s="54" t="s">
        <v>23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30" ht="17.25" customHeight="1">
      <c r="D39" s="14" t="s">
        <v>45</v>
      </c>
      <c r="M39" s="77"/>
      <c r="N39" s="78"/>
      <c r="O39" s="78"/>
      <c r="P39" s="33"/>
      <c r="Q39" s="21"/>
    </row>
    <row r="40" spans="1:30" ht="19.5" customHeight="1">
      <c r="A40" t="s">
        <v>19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:30" ht="13.95" customHeight="1"/>
    <row r="42" spans="1:30">
      <c r="A42" s="28" t="s">
        <v>20</v>
      </c>
      <c r="D42" s="21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t="s">
        <v>0</v>
      </c>
      <c r="Z42" s="75"/>
      <c r="AA42" s="75"/>
      <c r="AB42" s="75"/>
      <c r="AC42" s="75"/>
      <c r="AD42" s="75"/>
    </row>
  </sheetData>
  <sheetProtection sheet="1" objects="1" scenarios="1" selectLockedCells="1"/>
  <mergeCells count="66">
    <mergeCell ref="G40:AD40"/>
    <mergeCell ref="Z42:AD42"/>
    <mergeCell ref="E42:W42"/>
    <mergeCell ref="D15:O15"/>
    <mergeCell ref="D24:O24"/>
    <mergeCell ref="D25:O25"/>
    <mergeCell ref="K21:N21"/>
    <mergeCell ref="M39:O39"/>
    <mergeCell ref="D38:S38"/>
    <mergeCell ref="A31:R31"/>
    <mergeCell ref="H32:K32"/>
    <mergeCell ref="H33:K33"/>
    <mergeCell ref="L16:P16"/>
    <mergeCell ref="W16:Y16"/>
    <mergeCell ref="W26:Y26"/>
    <mergeCell ref="W28:Y28"/>
    <mergeCell ref="Z32:AD32"/>
    <mergeCell ref="A27:R29"/>
    <mergeCell ref="S32:Y32"/>
    <mergeCell ref="T35:X35"/>
    <mergeCell ref="A32:F32"/>
    <mergeCell ref="A33:F33"/>
    <mergeCell ref="AC35:AD35"/>
    <mergeCell ref="B30:Q30"/>
    <mergeCell ref="Q15:U15"/>
    <mergeCell ref="S30:Y30"/>
    <mergeCell ref="Q18:U18"/>
    <mergeCell ref="D18:N18"/>
    <mergeCell ref="Z28:AD28"/>
    <mergeCell ref="AA29:AC29"/>
    <mergeCell ref="Z30:AD30"/>
    <mergeCell ref="Z25:AD25"/>
    <mergeCell ref="Z1:AD1"/>
    <mergeCell ref="Z11:AD11"/>
    <mergeCell ref="Z12:AD12"/>
    <mergeCell ref="Z13:AD13"/>
    <mergeCell ref="Z14:AD14"/>
    <mergeCell ref="AB4:AD4"/>
    <mergeCell ref="AB5:AD5"/>
    <mergeCell ref="AB6:AD6"/>
    <mergeCell ref="AB7:AD7"/>
    <mergeCell ref="AC37:AD37"/>
    <mergeCell ref="Z35:AA35"/>
    <mergeCell ref="Z37:AA37"/>
    <mergeCell ref="A35:C35"/>
    <mergeCell ref="A37:C37"/>
    <mergeCell ref="D37:S37"/>
    <mergeCell ref="T37:X37"/>
    <mergeCell ref="D36:S36"/>
    <mergeCell ref="D35:S35"/>
    <mergeCell ref="Z26:AD26"/>
    <mergeCell ref="F7:M7"/>
    <mergeCell ref="F4:M4"/>
    <mergeCell ref="F6:M6"/>
    <mergeCell ref="F5:M5"/>
    <mergeCell ref="Z24:AD24"/>
    <mergeCell ref="Z15:AD15"/>
    <mergeCell ref="Q16:U16"/>
    <mergeCell ref="Z16:AD16"/>
    <mergeCell ref="F21:I21"/>
    <mergeCell ref="Z21:AD21"/>
    <mergeCell ref="Z23:AD23"/>
    <mergeCell ref="Q11:U11"/>
    <mergeCell ref="Q12:U12"/>
    <mergeCell ref="Q13:U13"/>
    <mergeCell ref="Q14:U14"/>
  </mergeCells>
  <pageMargins left="1" right="1" top="1" bottom="1" header="0.5" footer="0.5"/>
  <pageSetup orientation="portrait" r:id="rId1"/>
  <headerFooter>
    <oddHeader>&amp;C&amp;"Times New Roman,Bold"&amp;12ABATE OF OHIO, INC.</oddHeader>
    <oddFooter>&amp;L&amp;"Times New Roman,Bold"&amp;9ABATE of Ohio, Inc.&amp;C&amp;"Times New Roman,Bold"&amp;9Event - Raffle Report - Page 1&amp;R&amp;"Times New Roman,Bold"&amp;9(F036 - Sep 2021)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Stock</dc:creator>
  <cp:lastModifiedBy>Laura</cp:lastModifiedBy>
  <cp:lastPrinted>2021-09-14T20:53:29Z</cp:lastPrinted>
  <dcterms:created xsi:type="dcterms:W3CDTF">2017-09-08T00:14:03Z</dcterms:created>
  <dcterms:modified xsi:type="dcterms:W3CDTF">2021-09-14T20:53:33Z</dcterms:modified>
</cp:coreProperties>
</file>